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огонаж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H6" i="2" l="1"/>
  <c r="H7" i="2"/>
  <c r="H8" i="2"/>
  <c r="H5" i="2" l="1"/>
  <c r="H3" i="2" l="1"/>
  <c r="H4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2" i="2"/>
</calcChain>
</file>

<file path=xl/sharedStrings.xml><?xml version="1.0" encoding="utf-8"?>
<sst xmlns="http://schemas.openxmlformats.org/spreadsheetml/2006/main" count="177" uniqueCount="80">
  <si>
    <t>т</t>
  </si>
  <si>
    <t>ш</t>
  </si>
  <si>
    <t>д</t>
  </si>
  <si>
    <t>ПОГОНАЖ</t>
  </si>
  <si>
    <t>Вагонка дуб 3с.</t>
  </si>
  <si>
    <t>Вагонка ясень 1-2с.</t>
  </si>
  <si>
    <t>половая рейка дуб ср.2с.</t>
  </si>
  <si>
    <t>половая рейка клён ср.3с.</t>
  </si>
  <si>
    <t>Полки осина срощ. АВ</t>
  </si>
  <si>
    <t>замок для перил срощ. ДУБ 1с.</t>
  </si>
  <si>
    <t>перила береза ср.ВВ</t>
  </si>
  <si>
    <t xml:space="preserve">Перила липа </t>
  </si>
  <si>
    <t>Столб поворотн. клен срощ.</t>
  </si>
  <si>
    <t>Столб поворотн. береза срощ.</t>
  </si>
  <si>
    <t>Столб поворотн.хвоя срощ.</t>
  </si>
  <si>
    <t>Столб поворотн.липа срощ.</t>
  </si>
  <si>
    <t>Столб поворотн.ильм  срощ</t>
  </si>
  <si>
    <t>Столб поворотн.ясень цельн.</t>
  </si>
  <si>
    <t>Столб поворотн.дуб цельн.</t>
  </si>
  <si>
    <t xml:space="preserve">Столб поворотн.ильм цельн. 2с  </t>
  </si>
  <si>
    <t xml:space="preserve">Столб поворотн.дуб срощ.  </t>
  </si>
  <si>
    <t xml:space="preserve">Столб поворотн.дуб цельн.  </t>
  </si>
  <si>
    <t>Панель стеновая береза 1-2с.</t>
  </si>
  <si>
    <t xml:space="preserve">Столб поворотн.ильм срощ   </t>
  </si>
  <si>
    <t>подбалясная планка</t>
  </si>
  <si>
    <t>цена завода</t>
  </si>
  <si>
    <t xml:space="preserve">Панель дуб срощ. </t>
  </si>
  <si>
    <t xml:space="preserve">Столб поворотн.ясень цельн. </t>
  </si>
  <si>
    <t xml:space="preserve">Столб поворотн.ясень срощ. </t>
  </si>
  <si>
    <t>кол-во</t>
  </si>
  <si>
    <t xml:space="preserve">Столб поворотн.липа срощ   </t>
  </si>
  <si>
    <t>Перила хвоя</t>
  </si>
  <si>
    <t>Столб поворотн.ильм  цельн</t>
  </si>
  <si>
    <t>Полки липа цельн. АВ</t>
  </si>
  <si>
    <t>половая рейка дуб ср.1с.</t>
  </si>
  <si>
    <r>
      <rPr>
        <b/>
        <sz val="9"/>
        <rFont val="Calibri"/>
        <family val="2"/>
        <charset val="204"/>
      </rPr>
      <t>В</t>
    </r>
    <r>
      <rPr>
        <sz val="9"/>
        <rFont val="Calibri"/>
        <family val="2"/>
        <charset val="204"/>
        <scheme val="minor"/>
      </rPr>
      <t>агонка хвоя срощ. 3с.</t>
    </r>
  </si>
  <si>
    <r>
      <rPr>
        <b/>
        <sz val="9"/>
        <rFont val="Calibri"/>
        <family val="2"/>
        <charset val="204"/>
      </rPr>
      <t>В</t>
    </r>
    <r>
      <rPr>
        <sz val="9"/>
        <rFont val="Calibri"/>
        <family val="2"/>
        <charset val="204"/>
        <scheme val="minor"/>
      </rPr>
      <t>агонка липа 1-2с. Сорт  срощ.</t>
    </r>
  </si>
  <si>
    <r>
      <rPr>
        <b/>
        <sz val="9"/>
        <rFont val="Calibri"/>
        <family val="2"/>
        <charset val="204"/>
      </rPr>
      <t>Б</t>
    </r>
    <r>
      <rPr>
        <sz val="9"/>
        <rFont val="Calibri"/>
        <family val="2"/>
        <charset val="204"/>
        <scheme val="minor"/>
      </rPr>
      <t>лок-хаус Липа срощ.</t>
    </r>
  </si>
  <si>
    <r>
      <rPr>
        <b/>
        <sz val="9"/>
        <rFont val="Calibri"/>
        <family val="2"/>
        <charset val="204"/>
      </rPr>
      <t>Б</t>
    </r>
    <r>
      <rPr>
        <sz val="9"/>
        <rFont val="Calibri"/>
        <family val="2"/>
        <charset val="204"/>
        <scheme val="minor"/>
      </rPr>
      <t>лок-хаус ХВОЯ цельн.</t>
    </r>
  </si>
  <si>
    <r>
      <rPr>
        <b/>
        <sz val="9"/>
        <rFont val="Calibri"/>
        <family val="2"/>
        <charset val="204"/>
      </rPr>
      <t>Б</t>
    </r>
    <r>
      <rPr>
        <sz val="9"/>
        <rFont val="Calibri"/>
        <family val="2"/>
        <charset val="204"/>
        <scheme val="minor"/>
      </rPr>
      <t>лок-хаус бархат 1-2 сорт</t>
    </r>
  </si>
  <si>
    <r>
      <rPr>
        <b/>
        <sz val="9"/>
        <rFont val="Calibri"/>
        <family val="2"/>
        <charset val="204"/>
      </rPr>
      <t>Н</t>
    </r>
    <r>
      <rPr>
        <sz val="9"/>
        <rFont val="Calibri"/>
        <family val="2"/>
        <charset val="204"/>
        <scheme val="minor"/>
      </rPr>
      <t>аличник сорт хвоя</t>
    </r>
  </si>
  <si>
    <r>
      <rPr>
        <b/>
        <sz val="9"/>
        <rFont val="Calibri"/>
        <family val="2"/>
        <charset val="204"/>
      </rPr>
      <t>Н</t>
    </r>
    <r>
      <rPr>
        <sz val="9"/>
        <rFont val="Calibri"/>
        <family val="2"/>
        <charset val="204"/>
        <scheme val="minor"/>
      </rPr>
      <t>аличник 3-4 сорт хвоя</t>
    </r>
  </si>
  <si>
    <r>
      <rPr>
        <b/>
        <sz val="9"/>
        <rFont val="Calibri"/>
        <family val="2"/>
        <charset val="204"/>
      </rPr>
      <t>Н</t>
    </r>
    <r>
      <rPr>
        <sz val="9"/>
        <rFont val="Calibri"/>
        <family val="2"/>
        <charset val="204"/>
        <scheme val="minor"/>
      </rPr>
      <t>аличник липа</t>
    </r>
  </si>
  <si>
    <r>
      <rPr>
        <b/>
        <sz val="9"/>
        <rFont val="Calibri"/>
        <family val="2"/>
        <charset val="204"/>
      </rPr>
      <t>Н</t>
    </r>
    <r>
      <rPr>
        <sz val="9"/>
        <rFont val="Calibri"/>
        <family val="2"/>
        <charset val="204"/>
        <scheme val="minor"/>
      </rPr>
      <t>ащельник лиственница</t>
    </r>
  </si>
  <si>
    <r>
      <rPr>
        <b/>
        <sz val="9"/>
        <rFont val="Calibri"/>
        <family val="2"/>
        <charset val="204"/>
      </rPr>
      <t>Н</t>
    </r>
    <r>
      <rPr>
        <sz val="9"/>
        <rFont val="Calibri"/>
        <family val="2"/>
        <charset val="204"/>
        <scheme val="minor"/>
      </rPr>
      <t>ащельник кедр 1с.</t>
    </r>
  </si>
  <si>
    <r>
      <rPr>
        <b/>
        <sz val="9"/>
        <rFont val="Calibri"/>
        <family val="2"/>
        <charset val="204"/>
      </rPr>
      <t>Н</t>
    </r>
    <r>
      <rPr>
        <sz val="9"/>
        <rFont val="Calibri"/>
        <family val="2"/>
        <charset val="204"/>
        <scheme val="minor"/>
      </rPr>
      <t>ащельник кедр 3с.</t>
    </r>
  </si>
  <si>
    <r>
      <rPr>
        <b/>
        <sz val="9"/>
        <rFont val="Calibri"/>
        <family val="2"/>
        <charset val="204"/>
      </rPr>
      <t>Н</t>
    </r>
    <r>
      <rPr>
        <sz val="9"/>
        <rFont val="Calibri"/>
        <family val="2"/>
        <charset val="204"/>
        <scheme val="minor"/>
      </rPr>
      <t>ащельник липа</t>
    </r>
  </si>
  <si>
    <r>
      <rPr>
        <b/>
        <sz val="9"/>
        <rFont val="Calibri"/>
        <family val="2"/>
        <charset val="204"/>
      </rPr>
      <t>П</t>
    </r>
    <r>
      <rPr>
        <sz val="9"/>
        <rFont val="Calibri"/>
        <family val="2"/>
        <charset val="204"/>
        <scheme val="minor"/>
      </rPr>
      <t xml:space="preserve">линтус ДУБ </t>
    </r>
  </si>
  <si>
    <r>
      <rPr>
        <b/>
        <sz val="9"/>
        <rFont val="Calibri"/>
        <family val="2"/>
        <charset val="204"/>
      </rPr>
      <t>П</t>
    </r>
    <r>
      <rPr>
        <sz val="9"/>
        <rFont val="Calibri"/>
        <family val="2"/>
        <charset val="204"/>
        <scheme val="minor"/>
      </rPr>
      <t>линтус ЯСЕНЬ</t>
    </r>
  </si>
  <si>
    <r>
      <rPr>
        <b/>
        <sz val="9"/>
        <rFont val="Calibri"/>
        <family val="2"/>
        <charset val="204"/>
      </rPr>
      <t>П</t>
    </r>
    <r>
      <rPr>
        <sz val="9"/>
        <rFont val="Calibri"/>
        <family val="2"/>
        <charset val="204"/>
        <scheme val="minor"/>
      </rPr>
      <t>линтус ЛИПА</t>
    </r>
  </si>
  <si>
    <r>
      <rPr>
        <b/>
        <sz val="9"/>
        <rFont val="Calibri"/>
        <family val="2"/>
        <charset val="204"/>
      </rPr>
      <t>П</t>
    </r>
    <r>
      <rPr>
        <sz val="9"/>
        <rFont val="Calibri"/>
        <family val="2"/>
        <charset val="204"/>
        <scheme val="minor"/>
      </rPr>
      <t xml:space="preserve">линтус ХВОЯ </t>
    </r>
  </si>
  <si>
    <r>
      <rPr>
        <b/>
        <sz val="9"/>
        <rFont val="Calibri"/>
        <family val="2"/>
        <charset val="204"/>
      </rPr>
      <t>П</t>
    </r>
    <r>
      <rPr>
        <sz val="9"/>
        <rFont val="Calibri"/>
        <family val="2"/>
        <charset val="204"/>
        <scheme val="minor"/>
      </rPr>
      <t>аркет клен  срощ. вв сорт</t>
    </r>
  </si>
  <si>
    <r>
      <rPr>
        <b/>
        <sz val="9"/>
        <rFont val="Calibri"/>
        <family val="2"/>
        <charset val="204"/>
      </rPr>
      <t>П</t>
    </r>
    <r>
      <rPr>
        <sz val="9"/>
        <rFont val="Calibri"/>
        <family val="2"/>
        <charset val="204"/>
        <scheme val="minor"/>
      </rPr>
      <t>аркет береза срощ.1с.по зав.80мм</t>
    </r>
  </si>
  <si>
    <r>
      <rPr>
        <b/>
        <sz val="9"/>
        <rFont val="Calibri"/>
        <family val="2"/>
        <charset val="204"/>
      </rPr>
      <t>П</t>
    </r>
    <r>
      <rPr>
        <sz val="9"/>
        <rFont val="Calibri"/>
        <family val="2"/>
        <charset val="204"/>
        <scheme val="minor"/>
      </rPr>
      <t>аркет дуб срощ. 1 сорт</t>
    </r>
  </si>
  <si>
    <r>
      <rPr>
        <b/>
        <sz val="9"/>
        <rFont val="Calibri"/>
        <family val="2"/>
        <charset val="204"/>
      </rPr>
      <t>П</t>
    </r>
    <r>
      <rPr>
        <sz val="9"/>
        <rFont val="Calibri"/>
        <family val="2"/>
        <charset val="204"/>
        <scheme val="minor"/>
      </rPr>
      <t>аркет дуб цельн. 1 сорт</t>
    </r>
  </si>
  <si>
    <r>
      <rPr>
        <b/>
        <sz val="9"/>
        <rFont val="Calibri"/>
        <family val="2"/>
        <charset val="204"/>
      </rPr>
      <t>П</t>
    </r>
    <r>
      <rPr>
        <sz val="9"/>
        <rFont val="Calibri"/>
        <family val="2"/>
        <charset val="204"/>
      </rPr>
      <t xml:space="preserve">ерила ясень </t>
    </r>
  </si>
  <si>
    <r>
      <rPr>
        <b/>
        <sz val="9"/>
        <rFont val="Calibri"/>
        <family val="2"/>
        <charset val="204"/>
      </rPr>
      <t>П</t>
    </r>
    <r>
      <rPr>
        <sz val="9"/>
        <rFont val="Calibri"/>
        <family val="2"/>
        <charset val="204"/>
      </rPr>
      <t xml:space="preserve">ерила ильм  </t>
    </r>
  </si>
  <si>
    <r>
      <rPr>
        <b/>
        <sz val="9"/>
        <rFont val="Calibri"/>
        <family val="2"/>
        <charset val="204"/>
      </rPr>
      <t>П</t>
    </r>
    <r>
      <rPr>
        <sz val="9"/>
        <rFont val="Calibri"/>
        <family val="2"/>
        <charset val="204"/>
      </rPr>
      <t>ерила ильм  1-2с под 40ую бал.</t>
    </r>
  </si>
  <si>
    <r>
      <rPr>
        <b/>
        <sz val="9"/>
        <rFont val="Calibri"/>
        <family val="2"/>
        <charset val="204"/>
      </rPr>
      <t>П</t>
    </r>
    <r>
      <rPr>
        <sz val="9"/>
        <rFont val="Calibri"/>
        <family val="2"/>
        <charset val="204"/>
      </rPr>
      <t>ерила дуб  ав</t>
    </r>
  </si>
  <si>
    <r>
      <rPr>
        <b/>
        <sz val="9"/>
        <rFont val="Calibri"/>
        <family val="2"/>
        <charset val="204"/>
      </rPr>
      <t>П</t>
    </r>
    <r>
      <rPr>
        <sz val="9"/>
        <rFont val="Calibri"/>
        <family val="2"/>
        <charset val="204"/>
      </rPr>
      <t xml:space="preserve">ерила дуб  </t>
    </r>
  </si>
  <si>
    <r>
      <rPr>
        <b/>
        <sz val="9"/>
        <rFont val="Calibri"/>
        <family val="2"/>
        <charset val="204"/>
      </rPr>
      <t>П</t>
    </r>
    <r>
      <rPr>
        <sz val="9"/>
        <rFont val="Calibri"/>
        <family val="2"/>
        <charset val="204"/>
      </rPr>
      <t>ерила дуб  цельн</t>
    </r>
  </si>
  <si>
    <r>
      <rPr>
        <b/>
        <sz val="9"/>
        <rFont val="Calibri"/>
        <family val="2"/>
        <charset val="204"/>
      </rPr>
      <t>П</t>
    </r>
    <r>
      <rPr>
        <sz val="9"/>
        <rFont val="Calibri"/>
        <family val="2"/>
        <charset val="204"/>
      </rPr>
      <t>ерила ясень  ав</t>
    </r>
  </si>
  <si>
    <r>
      <rPr>
        <b/>
        <sz val="9"/>
        <rFont val="Calibri"/>
        <family val="2"/>
        <charset val="204"/>
      </rPr>
      <t>П</t>
    </r>
    <r>
      <rPr>
        <sz val="9"/>
        <rFont val="Calibri"/>
        <family val="2"/>
        <charset val="204"/>
      </rPr>
      <t>ерила ясень  цельн.</t>
    </r>
  </si>
  <si>
    <r>
      <rPr>
        <b/>
        <sz val="9"/>
        <rFont val="Calibri"/>
        <family val="2"/>
        <charset val="204"/>
      </rPr>
      <t>Б</t>
    </r>
    <r>
      <rPr>
        <sz val="9"/>
        <rFont val="Calibri"/>
        <family val="2"/>
        <charset val="204"/>
        <scheme val="minor"/>
      </rPr>
      <t>алясина малая (дуб срощ)</t>
    </r>
  </si>
  <si>
    <r>
      <rPr>
        <b/>
        <sz val="9"/>
        <rFont val="Calibri"/>
        <family val="2"/>
        <charset val="204"/>
      </rPr>
      <t>Б</t>
    </r>
    <r>
      <rPr>
        <sz val="9"/>
        <rFont val="Calibri"/>
        <family val="2"/>
        <charset val="204"/>
        <scheme val="minor"/>
      </rPr>
      <t>алясина малая (ясень срощ)</t>
    </r>
  </si>
  <si>
    <r>
      <rPr>
        <b/>
        <sz val="9"/>
        <rFont val="Calibri"/>
        <family val="2"/>
        <charset val="204"/>
      </rPr>
      <t>Б</t>
    </r>
    <r>
      <rPr>
        <sz val="9"/>
        <rFont val="Calibri"/>
        <family val="2"/>
        <charset val="204"/>
        <scheme val="minor"/>
      </rPr>
      <t>алясина малая (ильм срощ)</t>
    </r>
  </si>
  <si>
    <r>
      <rPr>
        <b/>
        <sz val="9"/>
        <rFont val="Calibri"/>
        <family val="2"/>
        <charset val="204"/>
      </rPr>
      <t>Б</t>
    </r>
    <r>
      <rPr>
        <sz val="9"/>
        <rFont val="Calibri"/>
        <family val="2"/>
        <charset val="204"/>
        <scheme val="minor"/>
      </rPr>
      <t>алясина малая (кедр,хвоя)</t>
    </r>
  </si>
  <si>
    <r>
      <rPr>
        <b/>
        <sz val="9"/>
        <rFont val="Calibri"/>
        <family val="2"/>
        <charset val="204"/>
      </rPr>
      <t>Б</t>
    </r>
    <r>
      <rPr>
        <sz val="9"/>
        <rFont val="Calibri"/>
        <family val="2"/>
        <charset val="204"/>
        <scheme val="minor"/>
      </rPr>
      <t>алясина малая (липа)</t>
    </r>
  </si>
  <si>
    <r>
      <rPr>
        <b/>
        <sz val="9"/>
        <rFont val="Calibri"/>
        <family val="2"/>
        <charset val="204"/>
      </rPr>
      <t>Б</t>
    </r>
    <r>
      <rPr>
        <sz val="9"/>
        <rFont val="Calibri"/>
        <family val="2"/>
        <charset val="204"/>
        <scheme val="minor"/>
      </rPr>
      <t xml:space="preserve">алясина малая дуб ср. 1с. </t>
    </r>
  </si>
  <si>
    <r>
      <rPr>
        <b/>
        <sz val="9"/>
        <rFont val="Calibri"/>
        <family val="2"/>
        <charset val="204"/>
      </rPr>
      <t>Б</t>
    </r>
    <r>
      <rPr>
        <sz val="9"/>
        <rFont val="Calibri"/>
        <family val="2"/>
        <charset val="204"/>
        <scheme val="minor"/>
      </rPr>
      <t xml:space="preserve">алясина малая дуб ср. 2с. </t>
    </r>
  </si>
  <si>
    <r>
      <rPr>
        <b/>
        <sz val="9"/>
        <rFont val="Calibri"/>
        <family val="2"/>
        <charset val="204"/>
      </rPr>
      <t>Б</t>
    </r>
    <r>
      <rPr>
        <sz val="9"/>
        <rFont val="Calibri"/>
        <family val="2"/>
        <charset val="204"/>
        <scheme val="minor"/>
      </rPr>
      <t xml:space="preserve">алясина малая дуб цельн. 2с. </t>
    </r>
  </si>
  <si>
    <r>
      <rPr>
        <b/>
        <sz val="9"/>
        <rFont val="Calibri"/>
        <family val="2"/>
        <charset val="204"/>
      </rPr>
      <t>Б</t>
    </r>
    <r>
      <rPr>
        <sz val="9"/>
        <rFont val="Calibri"/>
        <family val="2"/>
        <charset val="204"/>
        <scheme val="minor"/>
      </rPr>
      <t xml:space="preserve">алясина малая дуб цельн. 3с. </t>
    </r>
  </si>
  <si>
    <r>
      <t>Б</t>
    </r>
    <r>
      <rPr>
        <sz val="9"/>
        <rFont val="Calibri"/>
        <family val="2"/>
        <charset val="204"/>
        <scheme val="minor"/>
      </rPr>
      <t>алясина малая (ясень)срощ</t>
    </r>
  </si>
  <si>
    <r>
      <t>Б</t>
    </r>
    <r>
      <rPr>
        <sz val="9"/>
        <rFont val="Calibri"/>
        <family val="2"/>
        <charset val="204"/>
        <scheme val="minor"/>
      </rPr>
      <t>алясина малая (ясень)цельн.</t>
    </r>
  </si>
  <si>
    <r>
      <t>Б</t>
    </r>
    <r>
      <rPr>
        <sz val="9"/>
        <rFont val="Calibri"/>
        <family val="2"/>
        <charset val="204"/>
        <scheme val="minor"/>
      </rPr>
      <t>алясина малая (береза.)</t>
    </r>
  </si>
  <si>
    <r>
      <t>Б</t>
    </r>
    <r>
      <rPr>
        <sz val="9"/>
        <rFont val="Calibri"/>
        <family val="2"/>
        <charset val="204"/>
        <scheme val="minor"/>
      </rPr>
      <t>алясина малая (клен.) срощ.</t>
    </r>
  </si>
  <si>
    <r>
      <rPr>
        <b/>
        <sz val="9"/>
        <rFont val="Calibri"/>
        <family val="2"/>
        <charset val="204"/>
      </rPr>
      <t>В</t>
    </r>
    <r>
      <rPr>
        <sz val="9"/>
        <rFont val="Calibri"/>
        <family val="2"/>
        <charset val="204"/>
        <scheme val="minor"/>
      </rPr>
      <t>агонка липа 1с. Сорт  цельн.</t>
    </r>
    <r>
      <rPr>
        <b/>
        <sz val="9"/>
        <rFont val="Calibri"/>
        <family val="2"/>
        <charset val="204"/>
        <scheme val="minor"/>
      </rPr>
      <t xml:space="preserve">  Брак</t>
    </r>
  </si>
  <si>
    <t>м2</t>
  </si>
  <si>
    <t>шт</t>
  </si>
  <si>
    <t>цена Массив-ДВ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</si>
</sst>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&quot;р.&quot;;[Red]\-#,##0&quot;р.&quot;"/>
    <numFmt numFmtId="165" formatCode="#,##0&quot;р.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u/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2" xfId="1" applyFont="1" applyFill="1" applyBorder="1" applyAlignment="1" applyProtection="1">
      <alignment horizontal="center"/>
    </xf>
    <xf numFmtId="0" fontId="4" fillId="0" borderId="2" xfId="1" applyNumberFormat="1" applyFont="1" applyFill="1" applyBorder="1" applyAlignment="1" applyProtection="1">
      <alignment horizontal="center"/>
    </xf>
    <xf numFmtId="0" fontId="8" fillId="0" borderId="2" xfId="0" applyFont="1" applyBorder="1" applyAlignment="1">
      <alignment horizontal="left"/>
    </xf>
    <xf numFmtId="0" fontId="2" fillId="0" borderId="2" xfId="1" applyFont="1" applyFill="1" applyBorder="1" applyAlignment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7" fillId="0" borderId="4" xfId="1" applyFont="1" applyFill="1" applyBorder="1" applyProtection="1"/>
    <xf numFmtId="0" fontId="3" fillId="0" borderId="4" xfId="1" applyFont="1" applyFill="1" applyBorder="1" applyProtection="1"/>
    <xf numFmtId="0" fontId="3" fillId="0" borderId="4" xfId="1" applyFont="1" applyFill="1" applyBorder="1" applyAlignment="1" applyProtection="1">
      <alignment vertical="center"/>
    </xf>
    <xf numFmtId="0" fontId="3" fillId="0" borderId="5" xfId="1" applyFont="1" applyFill="1" applyBorder="1" applyProtection="1"/>
    <xf numFmtId="0" fontId="3" fillId="0" borderId="5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left"/>
    </xf>
    <xf numFmtId="0" fontId="2" fillId="2" borderId="2" xfId="1" applyNumberFormat="1" applyFont="1" applyFill="1" applyBorder="1" applyAlignment="1" applyProtection="1">
      <alignment horizontal="center"/>
    </xf>
    <xf numFmtId="0" fontId="2" fillId="2" borderId="1" xfId="1" applyNumberFormat="1" applyFont="1" applyFill="1" applyBorder="1" applyAlignment="1" applyProtection="1">
      <alignment horizontal="center"/>
    </xf>
    <xf numFmtId="0" fontId="2" fillId="2" borderId="2" xfId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2" xfId="1" applyFont="1" applyFill="1" applyBorder="1"/>
    <xf numFmtId="1" fontId="4" fillId="2" borderId="1" xfId="1" applyNumberFormat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>
      <alignment horizontal="center"/>
    </xf>
    <xf numFmtId="6" fontId="8" fillId="2" borderId="2" xfId="0" applyNumberFormat="1" applyFont="1" applyFill="1" applyBorder="1" applyAlignment="1">
      <alignment horizontal="left"/>
    </xf>
    <xf numFmtId="6" fontId="8" fillId="2" borderId="1" xfId="0" applyNumberFormat="1" applyFont="1" applyFill="1" applyBorder="1" applyAlignment="1">
      <alignment horizontal="left"/>
    </xf>
    <xf numFmtId="165" fontId="8" fillId="2" borderId="2" xfId="0" applyNumberFormat="1" applyFont="1" applyFill="1" applyBorder="1" applyAlignment="1" applyProtection="1">
      <alignment horizontal="left"/>
    </xf>
    <xf numFmtId="165" fontId="8" fillId="2" borderId="3" xfId="0" applyNumberFormat="1" applyFont="1" applyFill="1" applyBorder="1" applyAlignment="1" applyProtection="1">
      <alignment horizontal="left"/>
    </xf>
    <xf numFmtId="165" fontId="8" fillId="2" borderId="1" xfId="0" applyNumberFormat="1" applyFont="1" applyFill="1" applyBorder="1" applyAlignment="1" applyProtection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>
      <selection activeCell="I8" sqref="I8"/>
    </sheetView>
  </sheetViews>
  <sheetFormatPr defaultRowHeight="15" x14ac:dyDescent="0.25"/>
  <cols>
    <col min="1" max="1" width="31.5703125" customWidth="1"/>
    <col min="5" max="5" width="12.7109375" customWidth="1"/>
    <col min="6" max="6" width="16.7109375" hidden="1" customWidth="1"/>
    <col min="7" max="7" width="12.140625" customWidth="1"/>
    <col min="8" max="8" width="15.5703125" customWidth="1"/>
  </cols>
  <sheetData>
    <row r="1" spans="1:8" x14ac:dyDescent="0.25">
      <c r="A1" s="8" t="s">
        <v>3</v>
      </c>
      <c r="B1" s="1" t="s">
        <v>0</v>
      </c>
      <c r="C1" s="1" t="s">
        <v>1</v>
      </c>
      <c r="D1" s="1" t="s">
        <v>2</v>
      </c>
      <c r="E1" s="2" t="s">
        <v>29</v>
      </c>
      <c r="F1" s="3" t="s">
        <v>25</v>
      </c>
      <c r="G1" s="16"/>
      <c r="H1" t="s">
        <v>79</v>
      </c>
    </row>
    <row r="2" spans="1:8" x14ac:dyDescent="0.25">
      <c r="A2" s="9" t="s">
        <v>4</v>
      </c>
      <c r="B2" s="1">
        <v>16</v>
      </c>
      <c r="C2" s="1">
        <v>70</v>
      </c>
      <c r="D2" s="1">
        <v>2200</v>
      </c>
      <c r="E2" s="17">
        <v>111</v>
      </c>
      <c r="F2" s="21">
        <v>752</v>
      </c>
      <c r="G2" s="22" t="s">
        <v>77</v>
      </c>
      <c r="H2" s="20">
        <f>1.28*F2</f>
        <v>962.56000000000006</v>
      </c>
    </row>
    <row r="3" spans="1:8" x14ac:dyDescent="0.25">
      <c r="A3" s="9" t="s">
        <v>5</v>
      </c>
      <c r="B3" s="1">
        <v>14</v>
      </c>
      <c r="C3" s="1">
        <v>55</v>
      </c>
      <c r="D3" s="1">
        <v>2200</v>
      </c>
      <c r="E3" s="17">
        <v>270</v>
      </c>
      <c r="F3" s="21">
        <v>556</v>
      </c>
      <c r="G3" s="22" t="s">
        <v>77</v>
      </c>
      <c r="H3" s="20">
        <f t="shared" ref="H3:H66" si="0">1.28*F3</f>
        <v>711.68000000000006</v>
      </c>
    </row>
    <row r="4" spans="1:8" x14ac:dyDescent="0.25">
      <c r="A4" s="9" t="s">
        <v>35</v>
      </c>
      <c r="B4" s="1">
        <v>16</v>
      </c>
      <c r="C4" s="1">
        <v>90</v>
      </c>
      <c r="D4" s="1">
        <v>2500</v>
      </c>
      <c r="E4" s="17">
        <v>486</v>
      </c>
      <c r="F4" s="21">
        <v>475</v>
      </c>
      <c r="G4" s="22" t="s">
        <v>77</v>
      </c>
      <c r="H4" s="20">
        <f t="shared" si="0"/>
        <v>608</v>
      </c>
    </row>
    <row r="5" spans="1:8" x14ac:dyDescent="0.25">
      <c r="A5" s="9" t="s">
        <v>76</v>
      </c>
      <c r="B5" s="1">
        <v>16</v>
      </c>
      <c r="C5" s="1">
        <v>90</v>
      </c>
      <c r="D5" s="1">
        <v>3000</v>
      </c>
      <c r="E5" s="17">
        <v>250</v>
      </c>
      <c r="F5" s="21">
        <v>530</v>
      </c>
      <c r="G5" s="22" t="s">
        <v>77</v>
      </c>
      <c r="H5" s="20">
        <f>1.4*F5</f>
        <v>742</v>
      </c>
    </row>
    <row r="6" spans="1:8" x14ac:dyDescent="0.25">
      <c r="A6" s="9" t="s">
        <v>36</v>
      </c>
      <c r="B6" s="4">
        <v>16</v>
      </c>
      <c r="C6" s="4">
        <v>90</v>
      </c>
      <c r="D6" s="4">
        <v>3000</v>
      </c>
      <c r="E6" s="23">
        <v>200</v>
      </c>
      <c r="F6" s="24">
        <v>575</v>
      </c>
      <c r="G6" s="22" t="s">
        <v>77</v>
      </c>
      <c r="H6" s="20">
        <f t="shared" ref="H6:H8" si="1">1.4*F6</f>
        <v>805</v>
      </c>
    </row>
    <row r="7" spans="1:8" x14ac:dyDescent="0.25">
      <c r="A7" s="9" t="s">
        <v>37</v>
      </c>
      <c r="B7" s="1">
        <v>25</v>
      </c>
      <c r="C7" s="1">
        <v>115</v>
      </c>
      <c r="D7" s="1">
        <v>4000</v>
      </c>
      <c r="E7" s="17">
        <v>363</v>
      </c>
      <c r="F7" s="21">
        <v>923</v>
      </c>
      <c r="G7" s="22" t="s">
        <v>77</v>
      </c>
      <c r="H7" s="20">
        <f t="shared" si="1"/>
        <v>1292.1999999999998</v>
      </c>
    </row>
    <row r="8" spans="1:8" x14ac:dyDescent="0.25">
      <c r="A8" s="9" t="s">
        <v>37</v>
      </c>
      <c r="B8" s="1">
        <v>36</v>
      </c>
      <c r="C8" s="1">
        <v>120</v>
      </c>
      <c r="D8" s="1">
        <v>2900</v>
      </c>
      <c r="E8" s="17">
        <v>176</v>
      </c>
      <c r="F8" s="21">
        <v>1188</v>
      </c>
      <c r="G8" s="22" t="s">
        <v>77</v>
      </c>
      <c r="H8" s="20">
        <f t="shared" si="1"/>
        <v>1663.1999999999998</v>
      </c>
    </row>
    <row r="9" spans="1:8" x14ac:dyDescent="0.25">
      <c r="A9" s="9" t="s">
        <v>38</v>
      </c>
      <c r="B9" s="1">
        <v>40</v>
      </c>
      <c r="C9" s="1">
        <v>130</v>
      </c>
      <c r="D9" s="1">
        <v>4000</v>
      </c>
      <c r="E9" s="17">
        <v>22</v>
      </c>
      <c r="F9" s="21">
        <v>1040</v>
      </c>
      <c r="G9" s="22" t="s">
        <v>77</v>
      </c>
      <c r="H9" s="20">
        <f t="shared" si="0"/>
        <v>1331.2</v>
      </c>
    </row>
    <row r="10" spans="1:8" x14ac:dyDescent="0.25">
      <c r="A10" s="9" t="s">
        <v>39</v>
      </c>
      <c r="B10" s="1">
        <v>26</v>
      </c>
      <c r="C10" s="1">
        <v>95</v>
      </c>
      <c r="D10" s="1">
        <v>3000</v>
      </c>
      <c r="E10" s="17">
        <v>110</v>
      </c>
      <c r="F10" s="21">
        <v>1015</v>
      </c>
      <c r="G10" s="22" t="s">
        <v>77</v>
      </c>
      <c r="H10" s="20">
        <f t="shared" si="0"/>
        <v>1299.2</v>
      </c>
    </row>
    <row r="11" spans="1:8" x14ac:dyDescent="0.25">
      <c r="A11" s="9" t="s">
        <v>6</v>
      </c>
      <c r="B11" s="1">
        <v>28</v>
      </c>
      <c r="C11" s="1">
        <v>120</v>
      </c>
      <c r="D11" s="1">
        <v>4000</v>
      </c>
      <c r="E11" s="17">
        <v>103</v>
      </c>
      <c r="F11" s="21">
        <v>2600</v>
      </c>
      <c r="G11" s="22" t="s">
        <v>77</v>
      </c>
      <c r="H11" s="20">
        <f t="shared" si="0"/>
        <v>3328</v>
      </c>
    </row>
    <row r="12" spans="1:8" x14ac:dyDescent="0.25">
      <c r="A12" s="9" t="s">
        <v>34</v>
      </c>
      <c r="B12" s="1">
        <v>34</v>
      </c>
      <c r="C12" s="1">
        <v>120</v>
      </c>
      <c r="D12" s="1">
        <v>4000</v>
      </c>
      <c r="E12" s="17">
        <v>320</v>
      </c>
      <c r="F12" s="21">
        <v>2600</v>
      </c>
      <c r="G12" s="22" t="s">
        <v>77</v>
      </c>
      <c r="H12" s="20">
        <f t="shared" si="0"/>
        <v>3328</v>
      </c>
    </row>
    <row r="13" spans="1:8" x14ac:dyDescent="0.25">
      <c r="A13" s="9" t="s">
        <v>6</v>
      </c>
      <c r="B13" s="1">
        <v>34</v>
      </c>
      <c r="C13" s="1">
        <v>100</v>
      </c>
      <c r="D13" s="1">
        <v>4000</v>
      </c>
      <c r="E13" s="17">
        <v>240</v>
      </c>
      <c r="F13" s="21">
        <v>2137</v>
      </c>
      <c r="G13" s="22" t="s">
        <v>77</v>
      </c>
      <c r="H13" s="20">
        <f t="shared" si="0"/>
        <v>2735.36</v>
      </c>
    </row>
    <row r="14" spans="1:8" x14ac:dyDescent="0.25">
      <c r="A14" s="9" t="s">
        <v>7</v>
      </c>
      <c r="B14" s="1">
        <v>32</v>
      </c>
      <c r="C14" s="1">
        <v>135</v>
      </c>
      <c r="D14" s="1">
        <v>4000</v>
      </c>
      <c r="E14" s="17">
        <v>116</v>
      </c>
      <c r="F14" s="21">
        <v>1305</v>
      </c>
      <c r="G14" s="22" t="s">
        <v>77</v>
      </c>
      <c r="H14" s="20">
        <f t="shared" si="0"/>
        <v>1670.4</v>
      </c>
    </row>
    <row r="15" spans="1:8" x14ac:dyDescent="0.25">
      <c r="A15" s="10" t="s">
        <v>33</v>
      </c>
      <c r="B15" s="15">
        <v>30</v>
      </c>
      <c r="C15" s="15">
        <v>90</v>
      </c>
      <c r="D15" s="15">
        <v>2600</v>
      </c>
      <c r="E15" s="18">
        <v>82</v>
      </c>
      <c r="F15" s="21">
        <v>312</v>
      </c>
      <c r="G15" s="22" t="s">
        <v>78</v>
      </c>
      <c r="H15" s="20">
        <f t="shared" si="0"/>
        <v>399.36</v>
      </c>
    </row>
    <row r="16" spans="1:8" x14ac:dyDescent="0.25">
      <c r="A16" s="10" t="s">
        <v>8</v>
      </c>
      <c r="B16" s="15">
        <v>30</v>
      </c>
      <c r="C16" s="15">
        <v>90</v>
      </c>
      <c r="D16" s="15">
        <v>2500</v>
      </c>
      <c r="E16" s="18">
        <v>358</v>
      </c>
      <c r="F16" s="21">
        <v>246</v>
      </c>
      <c r="G16" s="22" t="s">
        <v>78</v>
      </c>
      <c r="H16" s="20">
        <f t="shared" si="0"/>
        <v>314.88</v>
      </c>
    </row>
    <row r="17" spans="1:8" x14ac:dyDescent="0.25">
      <c r="A17" s="9" t="s">
        <v>40</v>
      </c>
      <c r="B17" s="4">
        <v>16</v>
      </c>
      <c r="C17" s="4">
        <v>75</v>
      </c>
      <c r="D17" s="4">
        <v>2200</v>
      </c>
      <c r="E17" s="19">
        <v>30</v>
      </c>
      <c r="F17" s="21">
        <v>81</v>
      </c>
      <c r="G17" s="22" t="s">
        <v>78</v>
      </c>
      <c r="H17" s="20">
        <f t="shared" si="0"/>
        <v>103.68</v>
      </c>
    </row>
    <row r="18" spans="1:8" x14ac:dyDescent="0.25">
      <c r="A18" s="9" t="s">
        <v>41</v>
      </c>
      <c r="B18" s="1">
        <v>16</v>
      </c>
      <c r="C18" s="1">
        <v>90</v>
      </c>
      <c r="D18" s="1">
        <v>2200</v>
      </c>
      <c r="E18" s="17">
        <v>80</v>
      </c>
      <c r="F18" s="21">
        <v>88</v>
      </c>
      <c r="G18" s="22" t="s">
        <v>78</v>
      </c>
      <c r="H18" s="20">
        <f t="shared" si="0"/>
        <v>112.64</v>
      </c>
    </row>
    <row r="19" spans="1:8" x14ac:dyDescent="0.25">
      <c r="A19" s="9" t="s">
        <v>42</v>
      </c>
      <c r="B19" s="4">
        <v>16</v>
      </c>
      <c r="C19" s="4">
        <v>90</v>
      </c>
      <c r="D19" s="4">
        <v>2200</v>
      </c>
      <c r="E19" s="19">
        <v>140</v>
      </c>
      <c r="F19" s="21">
        <v>88</v>
      </c>
      <c r="G19" s="22" t="s">
        <v>78</v>
      </c>
      <c r="H19" s="20">
        <f t="shared" si="0"/>
        <v>112.64</v>
      </c>
    </row>
    <row r="20" spans="1:8" x14ac:dyDescent="0.25">
      <c r="A20" s="9" t="s">
        <v>43</v>
      </c>
      <c r="B20" s="1">
        <v>10</v>
      </c>
      <c r="C20" s="1">
        <v>93</v>
      </c>
      <c r="D20" s="1">
        <v>3000</v>
      </c>
      <c r="E20" s="17">
        <v>330</v>
      </c>
      <c r="F20" s="21">
        <v>456</v>
      </c>
      <c r="G20" s="22" t="s">
        <v>77</v>
      </c>
      <c r="H20" s="20">
        <f t="shared" si="0"/>
        <v>583.68000000000006</v>
      </c>
    </row>
    <row r="21" spans="1:8" x14ac:dyDescent="0.25">
      <c r="A21" s="9" t="s">
        <v>44</v>
      </c>
      <c r="B21" s="1">
        <v>10</v>
      </c>
      <c r="C21" s="1">
        <v>85</v>
      </c>
      <c r="D21" s="1">
        <v>3000</v>
      </c>
      <c r="E21" s="17">
        <v>467</v>
      </c>
      <c r="F21" s="21">
        <v>393</v>
      </c>
      <c r="G21" s="22" t="s">
        <v>77</v>
      </c>
      <c r="H21" s="20">
        <f t="shared" si="0"/>
        <v>503.04</v>
      </c>
    </row>
    <row r="22" spans="1:8" x14ac:dyDescent="0.25">
      <c r="A22" s="9" t="s">
        <v>45</v>
      </c>
      <c r="B22" s="1">
        <v>10</v>
      </c>
      <c r="C22" s="1">
        <v>85</v>
      </c>
      <c r="D22" s="1">
        <v>3000</v>
      </c>
      <c r="E22" s="17">
        <v>156</v>
      </c>
      <c r="F22" s="21">
        <v>323</v>
      </c>
      <c r="G22" s="22" t="s">
        <v>77</v>
      </c>
      <c r="H22" s="20">
        <f t="shared" si="0"/>
        <v>413.44</v>
      </c>
    </row>
    <row r="23" spans="1:8" x14ac:dyDescent="0.25">
      <c r="A23" s="9" t="s">
        <v>46</v>
      </c>
      <c r="B23" s="1">
        <v>10</v>
      </c>
      <c r="C23" s="1">
        <v>40</v>
      </c>
      <c r="D23" s="1">
        <v>3000</v>
      </c>
      <c r="E23" s="17">
        <v>363</v>
      </c>
      <c r="F23" s="21">
        <v>340</v>
      </c>
      <c r="G23" s="22" t="s">
        <v>77</v>
      </c>
      <c r="H23" s="20">
        <f t="shared" si="0"/>
        <v>435.2</v>
      </c>
    </row>
    <row r="24" spans="1:8" x14ac:dyDescent="0.25">
      <c r="A24" s="9" t="s">
        <v>47</v>
      </c>
      <c r="B24" s="1">
        <v>18</v>
      </c>
      <c r="C24" s="1">
        <v>100</v>
      </c>
      <c r="D24" s="1">
        <v>3000</v>
      </c>
      <c r="E24" s="17">
        <v>530</v>
      </c>
      <c r="F24" s="21">
        <v>495</v>
      </c>
      <c r="G24" s="22" t="s">
        <v>78</v>
      </c>
      <c r="H24" s="20">
        <f t="shared" si="0"/>
        <v>633.6</v>
      </c>
    </row>
    <row r="25" spans="1:8" x14ac:dyDescent="0.25">
      <c r="A25" s="9" t="s">
        <v>48</v>
      </c>
      <c r="B25" s="1">
        <v>28</v>
      </c>
      <c r="C25" s="1">
        <v>38</v>
      </c>
      <c r="D25" s="1">
        <v>3000</v>
      </c>
      <c r="E25" s="17">
        <v>395</v>
      </c>
      <c r="F25" s="21">
        <v>203</v>
      </c>
      <c r="G25" s="22" t="s">
        <v>78</v>
      </c>
      <c r="H25" s="20">
        <f t="shared" si="0"/>
        <v>259.84000000000003</v>
      </c>
    </row>
    <row r="26" spans="1:8" x14ac:dyDescent="0.25">
      <c r="A26" s="9" t="s">
        <v>49</v>
      </c>
      <c r="B26" s="1">
        <v>28</v>
      </c>
      <c r="C26" s="1">
        <v>38</v>
      </c>
      <c r="D26" s="1">
        <v>3000</v>
      </c>
      <c r="E26" s="17">
        <v>122</v>
      </c>
      <c r="F26" s="21">
        <v>171</v>
      </c>
      <c r="G26" s="22" t="s">
        <v>78</v>
      </c>
      <c r="H26" s="20">
        <f t="shared" si="0"/>
        <v>218.88</v>
      </c>
    </row>
    <row r="27" spans="1:8" x14ac:dyDescent="0.25">
      <c r="A27" s="9" t="s">
        <v>50</v>
      </c>
      <c r="B27" s="1">
        <v>28</v>
      </c>
      <c r="C27" s="1">
        <v>38</v>
      </c>
      <c r="D27" s="1">
        <v>3000</v>
      </c>
      <c r="E27" s="17">
        <v>97</v>
      </c>
      <c r="F27" s="21">
        <v>150</v>
      </c>
      <c r="G27" s="22" t="s">
        <v>78</v>
      </c>
      <c r="H27" s="20">
        <f t="shared" si="0"/>
        <v>192</v>
      </c>
    </row>
    <row r="28" spans="1:8" x14ac:dyDescent="0.25">
      <c r="A28" s="9" t="s">
        <v>51</v>
      </c>
      <c r="B28" s="1">
        <v>16</v>
      </c>
      <c r="C28" s="1">
        <v>70</v>
      </c>
      <c r="D28" s="1">
        <v>1100</v>
      </c>
      <c r="E28" s="17">
        <v>460</v>
      </c>
      <c r="F28" s="21">
        <v>941</v>
      </c>
      <c r="G28" s="22" t="s">
        <v>77</v>
      </c>
      <c r="H28" s="20">
        <f t="shared" si="0"/>
        <v>1204.48</v>
      </c>
    </row>
    <row r="29" spans="1:8" x14ac:dyDescent="0.25">
      <c r="A29" s="9" t="s">
        <v>52</v>
      </c>
      <c r="B29" s="1">
        <v>15</v>
      </c>
      <c r="C29" s="1">
        <v>90</v>
      </c>
      <c r="D29" s="1">
        <v>1100</v>
      </c>
      <c r="E29" s="17">
        <v>616</v>
      </c>
      <c r="F29" s="21">
        <v>915</v>
      </c>
      <c r="G29" s="22" t="s">
        <v>77</v>
      </c>
      <c r="H29" s="20">
        <f t="shared" si="0"/>
        <v>1171.2</v>
      </c>
    </row>
    <row r="30" spans="1:8" x14ac:dyDescent="0.25">
      <c r="A30" s="9" t="s">
        <v>53</v>
      </c>
      <c r="B30" s="1">
        <v>15.5</v>
      </c>
      <c r="C30" s="1">
        <v>215</v>
      </c>
      <c r="D30" s="1">
        <v>1200</v>
      </c>
      <c r="E30" s="17">
        <v>53</v>
      </c>
      <c r="F30" s="21">
        <v>1221</v>
      </c>
      <c r="G30" s="22" t="s">
        <v>77</v>
      </c>
      <c r="H30" s="20">
        <f t="shared" si="0"/>
        <v>1562.88</v>
      </c>
    </row>
    <row r="31" spans="1:8" x14ac:dyDescent="0.25">
      <c r="A31" s="9" t="s">
        <v>54</v>
      </c>
      <c r="B31" s="1">
        <v>15</v>
      </c>
      <c r="C31" s="1">
        <v>90</v>
      </c>
      <c r="D31" s="1">
        <v>1250</v>
      </c>
      <c r="E31" s="17">
        <v>92</v>
      </c>
      <c r="F31" s="21">
        <v>1813</v>
      </c>
      <c r="G31" s="22" t="s">
        <v>77</v>
      </c>
      <c r="H31" s="20">
        <f t="shared" si="0"/>
        <v>2320.64</v>
      </c>
    </row>
    <row r="32" spans="1:8" x14ac:dyDescent="0.25">
      <c r="A32" s="9" t="s">
        <v>54</v>
      </c>
      <c r="B32" s="4">
        <v>15</v>
      </c>
      <c r="C32" s="4">
        <v>76</v>
      </c>
      <c r="D32" s="4">
        <v>1100</v>
      </c>
      <c r="E32" s="19">
        <v>34</v>
      </c>
      <c r="F32" s="21">
        <v>1813</v>
      </c>
      <c r="G32" s="22" t="s">
        <v>77</v>
      </c>
      <c r="H32" s="20">
        <f t="shared" si="0"/>
        <v>2320.64</v>
      </c>
    </row>
    <row r="33" spans="1:8" x14ac:dyDescent="0.25">
      <c r="A33" s="9" t="s">
        <v>9</v>
      </c>
      <c r="B33" s="1">
        <v>18</v>
      </c>
      <c r="C33" s="1">
        <v>70</v>
      </c>
      <c r="D33" s="1">
        <v>4200</v>
      </c>
      <c r="E33" s="17">
        <v>27</v>
      </c>
      <c r="F33" s="21">
        <v>416</v>
      </c>
      <c r="G33" s="22" t="s">
        <v>78</v>
      </c>
      <c r="H33" s="20">
        <f t="shared" si="0"/>
        <v>532.48</v>
      </c>
    </row>
    <row r="34" spans="1:8" x14ac:dyDescent="0.25">
      <c r="A34" s="9" t="s">
        <v>24</v>
      </c>
      <c r="B34" s="1">
        <v>30</v>
      </c>
      <c r="C34" s="1">
        <v>80</v>
      </c>
      <c r="D34" s="1">
        <v>4000</v>
      </c>
      <c r="E34" s="17">
        <v>140</v>
      </c>
      <c r="F34" s="21">
        <v>460</v>
      </c>
      <c r="G34" s="22" t="s">
        <v>78</v>
      </c>
      <c r="H34" s="20">
        <f t="shared" si="0"/>
        <v>588.80000000000007</v>
      </c>
    </row>
    <row r="35" spans="1:8" x14ac:dyDescent="0.25">
      <c r="A35" s="9" t="s">
        <v>55</v>
      </c>
      <c r="B35" s="1">
        <v>42</v>
      </c>
      <c r="C35" s="1">
        <v>72</v>
      </c>
      <c r="D35" s="1">
        <v>3000</v>
      </c>
      <c r="E35" s="17">
        <v>27</v>
      </c>
      <c r="F35" s="21">
        <v>825</v>
      </c>
      <c r="G35" s="22" t="s">
        <v>78</v>
      </c>
      <c r="H35" s="20">
        <f t="shared" si="0"/>
        <v>1056</v>
      </c>
    </row>
    <row r="36" spans="1:8" x14ac:dyDescent="0.25">
      <c r="A36" s="9" t="s">
        <v>55</v>
      </c>
      <c r="B36" s="4">
        <v>42</v>
      </c>
      <c r="C36" s="4">
        <v>72</v>
      </c>
      <c r="D36" s="4">
        <v>3500</v>
      </c>
      <c r="E36" s="19">
        <v>3</v>
      </c>
      <c r="F36" s="25">
        <v>865</v>
      </c>
      <c r="G36" s="22" t="s">
        <v>78</v>
      </c>
      <c r="H36" s="20">
        <f t="shared" si="0"/>
        <v>1107.2</v>
      </c>
    </row>
    <row r="37" spans="1:8" x14ac:dyDescent="0.25">
      <c r="A37" s="9" t="s">
        <v>56</v>
      </c>
      <c r="B37" s="4">
        <v>42</v>
      </c>
      <c r="C37" s="4">
        <v>72</v>
      </c>
      <c r="D37" s="4">
        <v>3000</v>
      </c>
      <c r="E37" s="19">
        <v>88</v>
      </c>
      <c r="F37" s="21">
        <v>730</v>
      </c>
      <c r="G37" s="22" t="s">
        <v>78</v>
      </c>
      <c r="H37" s="20">
        <f t="shared" si="0"/>
        <v>934.4</v>
      </c>
    </row>
    <row r="38" spans="1:8" x14ac:dyDescent="0.25">
      <c r="A38" s="9" t="s">
        <v>10</v>
      </c>
      <c r="B38" s="1">
        <v>52</v>
      </c>
      <c r="C38" s="1">
        <v>72</v>
      </c>
      <c r="D38" s="1">
        <v>4000</v>
      </c>
      <c r="E38" s="17">
        <v>8</v>
      </c>
      <c r="F38" s="21">
        <v>1200</v>
      </c>
      <c r="G38" s="22" t="s">
        <v>78</v>
      </c>
      <c r="H38" s="20">
        <f t="shared" si="0"/>
        <v>1536</v>
      </c>
    </row>
    <row r="39" spans="1:8" x14ac:dyDescent="0.25">
      <c r="A39" s="9" t="s">
        <v>57</v>
      </c>
      <c r="B39" s="1">
        <v>47</v>
      </c>
      <c r="C39" s="1">
        <v>72</v>
      </c>
      <c r="D39" s="1">
        <v>3000</v>
      </c>
      <c r="E39" s="17">
        <v>58</v>
      </c>
      <c r="F39" s="21">
        <v>900</v>
      </c>
      <c r="G39" s="22" t="s">
        <v>78</v>
      </c>
      <c r="H39" s="20">
        <f t="shared" si="0"/>
        <v>1152</v>
      </c>
    </row>
    <row r="40" spans="1:8" x14ac:dyDescent="0.25">
      <c r="A40" s="9" t="s">
        <v>56</v>
      </c>
      <c r="B40" s="1">
        <v>52</v>
      </c>
      <c r="C40" s="1">
        <v>72</v>
      </c>
      <c r="D40" s="1">
        <v>4000</v>
      </c>
      <c r="E40" s="17">
        <v>8</v>
      </c>
      <c r="F40" s="21">
        <v>1000</v>
      </c>
      <c r="G40" s="22" t="s">
        <v>78</v>
      </c>
      <c r="H40" s="20">
        <f t="shared" si="0"/>
        <v>1280</v>
      </c>
    </row>
    <row r="41" spans="1:8" x14ac:dyDescent="0.25">
      <c r="A41" s="9" t="s">
        <v>56</v>
      </c>
      <c r="B41" s="4">
        <v>52</v>
      </c>
      <c r="C41" s="4">
        <v>72</v>
      </c>
      <c r="D41" s="4">
        <v>3500</v>
      </c>
      <c r="E41" s="19">
        <v>5</v>
      </c>
      <c r="F41" s="21">
        <v>910</v>
      </c>
      <c r="G41" s="22" t="s">
        <v>78</v>
      </c>
      <c r="H41" s="20">
        <f t="shared" si="0"/>
        <v>1164.8</v>
      </c>
    </row>
    <row r="42" spans="1:8" x14ac:dyDescent="0.25">
      <c r="A42" s="9" t="s">
        <v>11</v>
      </c>
      <c r="B42" s="1">
        <v>52</v>
      </c>
      <c r="C42" s="1">
        <v>72</v>
      </c>
      <c r="D42" s="1">
        <v>4000</v>
      </c>
      <c r="E42" s="17">
        <v>155</v>
      </c>
      <c r="F42" s="21">
        <v>1000</v>
      </c>
      <c r="G42" s="22" t="s">
        <v>78</v>
      </c>
      <c r="H42" s="20">
        <f t="shared" si="0"/>
        <v>1280</v>
      </c>
    </row>
    <row r="43" spans="1:8" x14ac:dyDescent="0.25">
      <c r="A43" s="9" t="s">
        <v>11</v>
      </c>
      <c r="B43" s="1">
        <v>52</v>
      </c>
      <c r="C43" s="1">
        <v>72</v>
      </c>
      <c r="D43" s="1">
        <v>3000</v>
      </c>
      <c r="E43" s="17">
        <v>0</v>
      </c>
      <c r="F43" s="21">
        <v>600</v>
      </c>
      <c r="G43" s="22" t="s">
        <v>78</v>
      </c>
      <c r="H43" s="20">
        <f t="shared" si="0"/>
        <v>768</v>
      </c>
    </row>
    <row r="44" spans="1:8" x14ac:dyDescent="0.25">
      <c r="A44" s="9" t="s">
        <v>11</v>
      </c>
      <c r="B44" s="1">
        <v>52</v>
      </c>
      <c r="C44" s="1">
        <v>72</v>
      </c>
      <c r="D44" s="1">
        <v>3500</v>
      </c>
      <c r="E44" s="17">
        <v>22</v>
      </c>
      <c r="F44" s="21">
        <v>875</v>
      </c>
      <c r="G44" s="22" t="s">
        <v>78</v>
      </c>
      <c r="H44" s="20">
        <f t="shared" si="0"/>
        <v>1120</v>
      </c>
    </row>
    <row r="45" spans="1:8" x14ac:dyDescent="0.25">
      <c r="A45" s="9" t="s">
        <v>31</v>
      </c>
      <c r="B45" s="1">
        <v>52</v>
      </c>
      <c r="C45" s="1">
        <v>72</v>
      </c>
      <c r="D45" s="1">
        <v>4000</v>
      </c>
      <c r="E45" s="19">
        <v>11</v>
      </c>
      <c r="F45" s="21">
        <v>820</v>
      </c>
      <c r="G45" s="22" t="s">
        <v>78</v>
      </c>
      <c r="H45" s="20">
        <f t="shared" si="0"/>
        <v>1049.5999999999999</v>
      </c>
    </row>
    <row r="46" spans="1:8" x14ac:dyDescent="0.25">
      <c r="A46" s="9" t="s">
        <v>58</v>
      </c>
      <c r="B46" s="1">
        <v>52</v>
      </c>
      <c r="C46" s="1">
        <v>72</v>
      </c>
      <c r="D46" s="1">
        <v>4000</v>
      </c>
      <c r="E46" s="17">
        <v>101</v>
      </c>
      <c r="F46" s="21">
        <v>1400</v>
      </c>
      <c r="G46" s="22" t="s">
        <v>78</v>
      </c>
      <c r="H46" s="20">
        <f t="shared" si="0"/>
        <v>1792</v>
      </c>
    </row>
    <row r="47" spans="1:8" x14ac:dyDescent="0.25">
      <c r="A47" s="9" t="s">
        <v>58</v>
      </c>
      <c r="B47" s="1">
        <v>52</v>
      </c>
      <c r="C47" s="1">
        <v>72</v>
      </c>
      <c r="D47" s="1">
        <v>3500</v>
      </c>
      <c r="E47" s="17">
        <v>164</v>
      </c>
      <c r="F47" s="21">
        <v>1225</v>
      </c>
      <c r="G47" s="22" t="s">
        <v>78</v>
      </c>
      <c r="H47" s="20">
        <f t="shared" si="0"/>
        <v>1568</v>
      </c>
    </row>
    <row r="48" spans="1:8" x14ac:dyDescent="0.25">
      <c r="A48" s="11" t="s">
        <v>59</v>
      </c>
      <c r="B48" s="5">
        <v>52</v>
      </c>
      <c r="C48" s="5">
        <v>72</v>
      </c>
      <c r="D48" s="5">
        <v>3000</v>
      </c>
      <c r="E48" s="18">
        <v>28</v>
      </c>
      <c r="F48" s="26">
        <v>1080</v>
      </c>
      <c r="G48" s="22" t="s">
        <v>78</v>
      </c>
      <c r="H48" s="20">
        <f t="shared" si="0"/>
        <v>1382.4</v>
      </c>
    </row>
    <row r="49" spans="1:8" x14ac:dyDescent="0.25">
      <c r="A49" s="11" t="s">
        <v>60</v>
      </c>
      <c r="B49" s="5">
        <v>52</v>
      </c>
      <c r="C49" s="5">
        <v>72</v>
      </c>
      <c r="D49" s="5">
        <v>3000</v>
      </c>
      <c r="E49" s="19">
        <v>7</v>
      </c>
      <c r="F49" s="26">
        <v>1180</v>
      </c>
      <c r="G49" s="22" t="s">
        <v>78</v>
      </c>
      <c r="H49" s="20">
        <f t="shared" si="0"/>
        <v>1510.4</v>
      </c>
    </row>
    <row r="50" spans="1:8" x14ac:dyDescent="0.25">
      <c r="A50" s="9" t="s">
        <v>61</v>
      </c>
      <c r="B50" s="4">
        <v>52</v>
      </c>
      <c r="C50" s="4">
        <v>72</v>
      </c>
      <c r="D50" s="4">
        <v>4000</v>
      </c>
      <c r="E50" s="19">
        <v>44</v>
      </c>
      <c r="F50" s="21">
        <v>1075</v>
      </c>
      <c r="G50" s="22" t="s">
        <v>78</v>
      </c>
      <c r="H50" s="20">
        <f t="shared" si="0"/>
        <v>1376</v>
      </c>
    </row>
    <row r="51" spans="1:8" x14ac:dyDescent="0.25">
      <c r="A51" s="9" t="s">
        <v>61</v>
      </c>
      <c r="B51" s="1">
        <v>52</v>
      </c>
      <c r="C51" s="1">
        <v>72</v>
      </c>
      <c r="D51" s="1">
        <v>3000</v>
      </c>
      <c r="E51" s="17">
        <v>80</v>
      </c>
      <c r="F51" s="21">
        <v>900</v>
      </c>
      <c r="G51" s="22" t="s">
        <v>78</v>
      </c>
      <c r="H51" s="20">
        <f t="shared" si="0"/>
        <v>1152</v>
      </c>
    </row>
    <row r="52" spans="1:8" x14ac:dyDescent="0.25">
      <c r="A52" s="9" t="s">
        <v>62</v>
      </c>
      <c r="B52" s="4">
        <v>52</v>
      </c>
      <c r="C52" s="4">
        <v>72</v>
      </c>
      <c r="D52" s="4">
        <v>3000</v>
      </c>
      <c r="E52" s="19">
        <v>41</v>
      </c>
      <c r="F52" s="27">
        <v>950</v>
      </c>
      <c r="G52" s="22" t="s">
        <v>78</v>
      </c>
      <c r="H52" s="20">
        <f t="shared" si="0"/>
        <v>1216</v>
      </c>
    </row>
    <row r="53" spans="1:8" x14ac:dyDescent="0.25">
      <c r="A53" s="9" t="s">
        <v>61</v>
      </c>
      <c r="B53" s="1">
        <v>52</v>
      </c>
      <c r="C53" s="1">
        <v>72</v>
      </c>
      <c r="D53" s="1">
        <v>3500</v>
      </c>
      <c r="E53" s="17">
        <v>51</v>
      </c>
      <c r="F53" s="21">
        <v>1050</v>
      </c>
      <c r="G53" s="22" t="s">
        <v>78</v>
      </c>
      <c r="H53" s="20">
        <f t="shared" si="0"/>
        <v>1344</v>
      </c>
    </row>
    <row r="54" spans="1:8" x14ac:dyDescent="0.25">
      <c r="A54" s="9" t="s">
        <v>63</v>
      </c>
      <c r="B54" s="1">
        <v>40</v>
      </c>
      <c r="C54" s="1">
        <v>40</v>
      </c>
      <c r="D54" s="1">
        <v>900</v>
      </c>
      <c r="E54" s="18">
        <v>3</v>
      </c>
      <c r="F54" s="28">
        <v>265</v>
      </c>
      <c r="G54" s="22" t="s">
        <v>78</v>
      </c>
      <c r="H54" s="20">
        <f t="shared" si="0"/>
        <v>339.2</v>
      </c>
    </row>
    <row r="55" spans="1:8" x14ac:dyDescent="0.25">
      <c r="A55" s="11" t="s">
        <v>64</v>
      </c>
      <c r="B55" s="5">
        <v>40</v>
      </c>
      <c r="C55" s="5">
        <v>40</v>
      </c>
      <c r="D55" s="5">
        <v>900</v>
      </c>
      <c r="E55" s="18">
        <v>19</v>
      </c>
      <c r="F55" s="29">
        <v>220</v>
      </c>
      <c r="G55" s="22" t="s">
        <v>78</v>
      </c>
      <c r="H55" s="20">
        <f t="shared" si="0"/>
        <v>281.60000000000002</v>
      </c>
    </row>
    <row r="56" spans="1:8" x14ac:dyDescent="0.25">
      <c r="A56" s="11" t="s">
        <v>65</v>
      </c>
      <c r="B56" s="4">
        <v>40</v>
      </c>
      <c r="C56" s="4">
        <v>40</v>
      </c>
      <c r="D56" s="4">
        <v>900</v>
      </c>
      <c r="E56" s="19">
        <v>255</v>
      </c>
      <c r="F56" s="28">
        <v>265</v>
      </c>
      <c r="G56" s="22" t="s">
        <v>78</v>
      </c>
      <c r="H56" s="20">
        <f t="shared" si="0"/>
        <v>339.2</v>
      </c>
    </row>
    <row r="57" spans="1:8" x14ac:dyDescent="0.25">
      <c r="A57" s="9" t="s">
        <v>66</v>
      </c>
      <c r="B57" s="15">
        <v>50</v>
      </c>
      <c r="C57" s="15">
        <v>50</v>
      </c>
      <c r="D57" s="15">
        <v>900</v>
      </c>
      <c r="E57" s="17">
        <v>29</v>
      </c>
      <c r="F57" s="30">
        <v>200</v>
      </c>
      <c r="G57" s="22" t="s">
        <v>78</v>
      </c>
      <c r="H57" s="20">
        <f t="shared" si="0"/>
        <v>256</v>
      </c>
    </row>
    <row r="58" spans="1:8" x14ac:dyDescent="0.25">
      <c r="A58" s="10" t="s">
        <v>67</v>
      </c>
      <c r="B58" s="15">
        <v>50</v>
      </c>
      <c r="C58" s="15">
        <v>50</v>
      </c>
      <c r="D58" s="15">
        <v>900</v>
      </c>
      <c r="E58" s="18">
        <v>180</v>
      </c>
      <c r="F58" s="30">
        <v>220</v>
      </c>
      <c r="G58" s="22" t="s">
        <v>78</v>
      </c>
      <c r="H58" s="20">
        <f t="shared" si="0"/>
        <v>281.60000000000002</v>
      </c>
    </row>
    <row r="59" spans="1:8" x14ac:dyDescent="0.25">
      <c r="A59" s="10" t="s">
        <v>68</v>
      </c>
      <c r="B59" s="15">
        <v>50</v>
      </c>
      <c r="C59" s="15">
        <v>50</v>
      </c>
      <c r="D59" s="15">
        <v>900</v>
      </c>
      <c r="E59" s="18">
        <v>13</v>
      </c>
      <c r="F59" s="30">
        <v>340</v>
      </c>
      <c r="G59" s="22" t="s">
        <v>78</v>
      </c>
      <c r="H59" s="20">
        <f t="shared" si="0"/>
        <v>435.2</v>
      </c>
    </row>
    <row r="60" spans="1:8" x14ac:dyDescent="0.25">
      <c r="A60" s="10" t="s">
        <v>69</v>
      </c>
      <c r="B60" s="15">
        <v>50</v>
      </c>
      <c r="C60" s="15">
        <v>50</v>
      </c>
      <c r="D60" s="15">
        <v>900</v>
      </c>
      <c r="E60" s="18">
        <v>106</v>
      </c>
      <c r="F60" s="30">
        <v>310</v>
      </c>
      <c r="G60" s="22" t="s">
        <v>78</v>
      </c>
      <c r="H60" s="20">
        <f t="shared" si="0"/>
        <v>396.8</v>
      </c>
    </row>
    <row r="61" spans="1:8" x14ac:dyDescent="0.25">
      <c r="A61" s="10" t="s">
        <v>70</v>
      </c>
      <c r="B61" s="15">
        <v>50</v>
      </c>
      <c r="C61" s="15">
        <v>50</v>
      </c>
      <c r="D61" s="15">
        <v>900</v>
      </c>
      <c r="E61" s="18">
        <v>33</v>
      </c>
      <c r="F61" s="31">
        <v>360</v>
      </c>
      <c r="G61" s="22" t="s">
        <v>78</v>
      </c>
      <c r="H61" s="20">
        <f t="shared" si="0"/>
        <v>460.8</v>
      </c>
    </row>
    <row r="62" spans="1:8" x14ac:dyDescent="0.25">
      <c r="A62" s="12" t="s">
        <v>71</v>
      </c>
      <c r="B62" s="6">
        <v>50</v>
      </c>
      <c r="C62" s="6">
        <v>50</v>
      </c>
      <c r="D62" s="6">
        <v>900</v>
      </c>
      <c r="E62" s="18">
        <v>160</v>
      </c>
      <c r="F62" s="32">
        <v>340</v>
      </c>
      <c r="G62" s="22" t="s">
        <v>78</v>
      </c>
      <c r="H62" s="20">
        <f t="shared" si="0"/>
        <v>435.2</v>
      </c>
    </row>
    <row r="63" spans="1:8" x14ac:dyDescent="0.25">
      <c r="A63" s="13" t="s">
        <v>72</v>
      </c>
      <c r="B63" s="4">
        <v>50</v>
      </c>
      <c r="C63" s="4">
        <v>50</v>
      </c>
      <c r="D63" s="4">
        <v>900</v>
      </c>
      <c r="E63" s="19">
        <v>48</v>
      </c>
      <c r="F63" s="32">
        <v>300</v>
      </c>
      <c r="G63" s="22" t="s">
        <v>78</v>
      </c>
      <c r="H63" s="20">
        <f t="shared" si="0"/>
        <v>384</v>
      </c>
    </row>
    <row r="64" spans="1:8" x14ac:dyDescent="0.25">
      <c r="A64" s="13" t="s">
        <v>73</v>
      </c>
      <c r="B64" s="15">
        <v>50</v>
      </c>
      <c r="C64" s="15">
        <v>50</v>
      </c>
      <c r="D64" s="15">
        <v>900</v>
      </c>
      <c r="E64" s="18">
        <v>169</v>
      </c>
      <c r="F64" s="30">
        <v>350</v>
      </c>
      <c r="G64" s="22" t="s">
        <v>78</v>
      </c>
      <c r="H64" s="20">
        <f t="shared" si="0"/>
        <v>448</v>
      </c>
    </row>
    <row r="65" spans="1:8" x14ac:dyDescent="0.25">
      <c r="A65" s="13" t="s">
        <v>74</v>
      </c>
      <c r="B65" s="15">
        <v>50</v>
      </c>
      <c r="C65" s="15">
        <v>50</v>
      </c>
      <c r="D65" s="15">
        <v>900</v>
      </c>
      <c r="E65" s="18">
        <v>60</v>
      </c>
      <c r="F65" s="30">
        <v>230</v>
      </c>
      <c r="G65" s="22" t="s">
        <v>78</v>
      </c>
      <c r="H65" s="20">
        <f t="shared" si="0"/>
        <v>294.40000000000003</v>
      </c>
    </row>
    <row r="66" spans="1:8" x14ac:dyDescent="0.25">
      <c r="A66" s="13" t="s">
        <v>75</v>
      </c>
      <c r="B66" s="15">
        <v>50</v>
      </c>
      <c r="C66" s="15">
        <v>50</v>
      </c>
      <c r="D66" s="15">
        <v>900</v>
      </c>
      <c r="E66" s="17">
        <v>240</v>
      </c>
      <c r="F66" s="30">
        <v>220</v>
      </c>
      <c r="G66" s="22" t="s">
        <v>78</v>
      </c>
      <c r="H66" s="20">
        <f t="shared" si="0"/>
        <v>281.60000000000002</v>
      </c>
    </row>
    <row r="67" spans="1:8" x14ac:dyDescent="0.25">
      <c r="A67" s="10" t="s">
        <v>12</v>
      </c>
      <c r="B67" s="15">
        <v>80</v>
      </c>
      <c r="C67" s="15">
        <v>80</v>
      </c>
      <c r="D67" s="15">
        <v>1200</v>
      </c>
      <c r="E67" s="18">
        <v>33</v>
      </c>
      <c r="F67" s="30">
        <v>700</v>
      </c>
      <c r="G67" s="22" t="s">
        <v>78</v>
      </c>
      <c r="H67" s="20">
        <f t="shared" ref="H67:H86" si="2">1.28*F67</f>
        <v>896</v>
      </c>
    </row>
    <row r="68" spans="1:8" x14ac:dyDescent="0.25">
      <c r="A68" s="10" t="s">
        <v>13</v>
      </c>
      <c r="B68" s="15">
        <v>80</v>
      </c>
      <c r="C68" s="15">
        <v>80</v>
      </c>
      <c r="D68" s="15">
        <v>1200</v>
      </c>
      <c r="E68" s="18">
        <v>29</v>
      </c>
      <c r="F68" s="30">
        <v>700</v>
      </c>
      <c r="G68" s="22" t="s">
        <v>78</v>
      </c>
      <c r="H68" s="20">
        <f t="shared" si="2"/>
        <v>896</v>
      </c>
    </row>
    <row r="69" spans="1:8" x14ac:dyDescent="0.25">
      <c r="A69" s="10" t="s">
        <v>14</v>
      </c>
      <c r="B69" s="15">
        <v>80</v>
      </c>
      <c r="C69" s="15">
        <v>80</v>
      </c>
      <c r="D69" s="15">
        <v>1200</v>
      </c>
      <c r="E69" s="18">
        <v>23</v>
      </c>
      <c r="F69" s="30">
        <v>750</v>
      </c>
      <c r="G69" s="22" t="s">
        <v>78</v>
      </c>
      <c r="H69" s="20">
        <f t="shared" si="2"/>
        <v>960</v>
      </c>
    </row>
    <row r="70" spans="1:8" x14ac:dyDescent="0.25">
      <c r="A70" s="10" t="s">
        <v>15</v>
      </c>
      <c r="B70" s="15">
        <v>80</v>
      </c>
      <c r="C70" s="15">
        <v>80</v>
      </c>
      <c r="D70" s="15">
        <v>1200</v>
      </c>
      <c r="E70" s="18">
        <v>77</v>
      </c>
      <c r="F70" s="30">
        <v>750</v>
      </c>
      <c r="G70" s="22" t="s">
        <v>78</v>
      </c>
      <c r="H70" s="20">
        <f t="shared" si="2"/>
        <v>960</v>
      </c>
    </row>
    <row r="71" spans="1:8" x14ac:dyDescent="0.25">
      <c r="A71" s="12" t="s">
        <v>16</v>
      </c>
      <c r="B71" s="6">
        <v>80</v>
      </c>
      <c r="C71" s="6">
        <v>80</v>
      </c>
      <c r="D71" s="6">
        <v>1200</v>
      </c>
      <c r="E71" s="18">
        <v>79</v>
      </c>
      <c r="F71" s="32">
        <v>1100</v>
      </c>
      <c r="G71" s="22" t="s">
        <v>78</v>
      </c>
      <c r="H71" s="20">
        <f t="shared" si="2"/>
        <v>1408</v>
      </c>
    </row>
    <row r="72" spans="1:8" x14ac:dyDescent="0.25">
      <c r="A72" s="12" t="s">
        <v>32</v>
      </c>
      <c r="B72" s="6">
        <v>80</v>
      </c>
      <c r="C72" s="6">
        <v>80</v>
      </c>
      <c r="D72" s="6">
        <v>1200</v>
      </c>
      <c r="E72" s="19">
        <v>33</v>
      </c>
      <c r="F72" s="32">
        <v>1150</v>
      </c>
      <c r="G72" s="22" t="s">
        <v>78</v>
      </c>
      <c r="H72" s="20">
        <f t="shared" si="2"/>
        <v>1472</v>
      </c>
    </row>
    <row r="73" spans="1:8" x14ac:dyDescent="0.25">
      <c r="A73" s="10" t="s">
        <v>28</v>
      </c>
      <c r="B73" s="15">
        <v>80</v>
      </c>
      <c r="C73" s="15">
        <v>80</v>
      </c>
      <c r="D73" s="15">
        <v>1200</v>
      </c>
      <c r="E73" s="18">
        <v>12</v>
      </c>
      <c r="F73" s="30">
        <v>1000</v>
      </c>
      <c r="G73" s="22" t="s">
        <v>78</v>
      </c>
      <c r="H73" s="20">
        <f t="shared" si="2"/>
        <v>1280</v>
      </c>
    </row>
    <row r="74" spans="1:8" x14ac:dyDescent="0.25">
      <c r="A74" s="12" t="s">
        <v>17</v>
      </c>
      <c r="B74" s="6">
        <v>80</v>
      </c>
      <c r="C74" s="6">
        <v>80</v>
      </c>
      <c r="D74" s="6">
        <v>1200</v>
      </c>
      <c r="E74" s="18">
        <v>43</v>
      </c>
      <c r="F74" s="32">
        <v>1150</v>
      </c>
      <c r="G74" s="22" t="s">
        <v>78</v>
      </c>
      <c r="H74" s="20">
        <f t="shared" si="2"/>
        <v>1472</v>
      </c>
    </row>
    <row r="75" spans="1:8" x14ac:dyDescent="0.25">
      <c r="A75" s="10" t="s">
        <v>20</v>
      </c>
      <c r="B75" s="6">
        <v>80</v>
      </c>
      <c r="C75" s="6">
        <v>80</v>
      </c>
      <c r="D75" s="6">
        <v>1200</v>
      </c>
      <c r="E75" s="19">
        <v>79</v>
      </c>
      <c r="F75" s="32">
        <v>1100</v>
      </c>
      <c r="G75" s="22" t="s">
        <v>78</v>
      </c>
      <c r="H75" s="20">
        <f t="shared" si="2"/>
        <v>1408</v>
      </c>
    </row>
    <row r="76" spans="1:8" x14ac:dyDescent="0.25">
      <c r="A76" s="10" t="s">
        <v>18</v>
      </c>
      <c r="B76" s="15">
        <v>80</v>
      </c>
      <c r="C76" s="15">
        <v>80</v>
      </c>
      <c r="D76" s="15">
        <v>1200</v>
      </c>
      <c r="E76" s="18">
        <v>100</v>
      </c>
      <c r="F76" s="30">
        <v>1375</v>
      </c>
      <c r="G76" s="22" t="s">
        <v>78</v>
      </c>
      <c r="H76" s="20">
        <f t="shared" si="2"/>
        <v>1760</v>
      </c>
    </row>
    <row r="77" spans="1:8" x14ac:dyDescent="0.25">
      <c r="A77" s="10" t="s">
        <v>28</v>
      </c>
      <c r="B77" s="15">
        <v>100</v>
      </c>
      <c r="C77" s="15">
        <v>100</v>
      </c>
      <c r="D77" s="15">
        <v>1200</v>
      </c>
      <c r="E77" s="18">
        <v>20</v>
      </c>
      <c r="F77" s="30">
        <v>1100</v>
      </c>
      <c r="G77" s="22" t="s">
        <v>78</v>
      </c>
      <c r="H77" s="20">
        <f t="shared" si="2"/>
        <v>1408</v>
      </c>
    </row>
    <row r="78" spans="1:8" x14ac:dyDescent="0.25">
      <c r="A78" s="10" t="s">
        <v>27</v>
      </c>
      <c r="B78" s="15">
        <v>100</v>
      </c>
      <c r="C78" s="15">
        <v>100</v>
      </c>
      <c r="D78" s="15">
        <v>1200</v>
      </c>
      <c r="E78" s="18">
        <v>43</v>
      </c>
      <c r="F78" s="30">
        <v>1200</v>
      </c>
      <c r="G78" s="22" t="s">
        <v>78</v>
      </c>
      <c r="H78" s="20">
        <f t="shared" si="2"/>
        <v>1536</v>
      </c>
    </row>
    <row r="79" spans="1:8" x14ac:dyDescent="0.25">
      <c r="A79" s="10" t="s">
        <v>19</v>
      </c>
      <c r="B79" s="15">
        <v>100</v>
      </c>
      <c r="C79" s="15">
        <v>100</v>
      </c>
      <c r="D79" s="15">
        <v>1200</v>
      </c>
      <c r="E79" s="18">
        <v>35</v>
      </c>
      <c r="F79" s="30">
        <v>1000</v>
      </c>
      <c r="G79" s="22" t="s">
        <v>78</v>
      </c>
      <c r="H79" s="20">
        <f t="shared" si="2"/>
        <v>1280</v>
      </c>
    </row>
    <row r="80" spans="1:8" x14ac:dyDescent="0.25">
      <c r="A80" s="10" t="s">
        <v>23</v>
      </c>
      <c r="B80" s="15">
        <v>100</v>
      </c>
      <c r="C80" s="15">
        <v>100</v>
      </c>
      <c r="D80" s="15">
        <v>1200</v>
      </c>
      <c r="E80" s="17">
        <v>3</v>
      </c>
      <c r="F80" s="30">
        <v>850</v>
      </c>
      <c r="G80" s="22" t="s">
        <v>78</v>
      </c>
      <c r="H80" s="20">
        <f t="shared" si="2"/>
        <v>1088</v>
      </c>
    </row>
    <row r="81" spans="1:8" x14ac:dyDescent="0.25">
      <c r="A81" s="10" t="s">
        <v>30</v>
      </c>
      <c r="B81" s="15">
        <v>100</v>
      </c>
      <c r="C81" s="15">
        <v>100</v>
      </c>
      <c r="D81" s="15">
        <v>1200</v>
      </c>
      <c r="E81" s="19">
        <v>1</v>
      </c>
      <c r="F81" s="30">
        <v>800</v>
      </c>
      <c r="G81" s="22" t="s">
        <v>78</v>
      </c>
      <c r="H81" s="20">
        <f t="shared" si="2"/>
        <v>1024</v>
      </c>
    </row>
    <row r="82" spans="1:8" x14ac:dyDescent="0.25">
      <c r="A82" s="10" t="s">
        <v>20</v>
      </c>
      <c r="B82" s="6">
        <v>100</v>
      </c>
      <c r="C82" s="6">
        <v>100</v>
      </c>
      <c r="D82" s="6">
        <v>1200</v>
      </c>
      <c r="E82" s="18">
        <v>49</v>
      </c>
      <c r="F82" s="30">
        <v>1200</v>
      </c>
      <c r="G82" s="22" t="s">
        <v>78</v>
      </c>
      <c r="H82" s="20">
        <f t="shared" si="2"/>
        <v>1536</v>
      </c>
    </row>
    <row r="83" spans="1:8" x14ac:dyDescent="0.25">
      <c r="A83" s="10" t="s">
        <v>21</v>
      </c>
      <c r="B83" s="6">
        <v>100</v>
      </c>
      <c r="C83" s="6">
        <v>100</v>
      </c>
      <c r="D83" s="6">
        <v>1200</v>
      </c>
      <c r="E83" s="18">
        <v>10</v>
      </c>
      <c r="F83" s="30">
        <v>1350</v>
      </c>
      <c r="G83" s="22" t="s">
        <v>78</v>
      </c>
      <c r="H83" s="20">
        <f t="shared" si="2"/>
        <v>1728</v>
      </c>
    </row>
    <row r="84" spans="1:8" x14ac:dyDescent="0.25">
      <c r="A84" s="9" t="s">
        <v>22</v>
      </c>
      <c r="B84" s="1">
        <v>17.5</v>
      </c>
      <c r="C84" s="1">
        <v>210</v>
      </c>
      <c r="D84" s="1">
        <v>2550</v>
      </c>
      <c r="E84" s="17">
        <v>167</v>
      </c>
      <c r="F84" s="33">
        <v>425</v>
      </c>
      <c r="G84" s="22" t="s">
        <v>78</v>
      </c>
      <c r="H84" s="20">
        <f t="shared" si="2"/>
        <v>544</v>
      </c>
    </row>
    <row r="85" spans="1:8" x14ac:dyDescent="0.25">
      <c r="A85" s="14" t="s">
        <v>26</v>
      </c>
      <c r="B85" s="7">
        <v>17.5</v>
      </c>
      <c r="C85" s="7">
        <v>210</v>
      </c>
      <c r="D85" s="7">
        <v>2550</v>
      </c>
      <c r="E85" s="34">
        <v>46</v>
      </c>
      <c r="F85" s="33">
        <v>485</v>
      </c>
      <c r="G85" s="35" t="s">
        <v>77</v>
      </c>
      <c r="H85" s="20">
        <f t="shared" si="2"/>
        <v>620.80000000000007</v>
      </c>
    </row>
    <row r="86" spans="1:8" x14ac:dyDescent="0.25">
      <c r="A86" s="14" t="s">
        <v>26</v>
      </c>
      <c r="B86" s="7">
        <v>16</v>
      </c>
      <c r="C86" s="7">
        <v>215</v>
      </c>
      <c r="D86" s="7">
        <v>1200</v>
      </c>
      <c r="E86" s="34">
        <v>68</v>
      </c>
      <c r="F86" s="33">
        <v>233</v>
      </c>
      <c r="G86" s="35" t="s">
        <v>77</v>
      </c>
      <c r="H86" s="20">
        <f t="shared" si="2"/>
        <v>298.24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Погонаж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2018-08-10T05:06:54Z</dcterms:modified>
</cp:coreProperties>
</file>